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<sst xmlns="http://schemas.openxmlformats.org/spreadsheetml/2006/main" count="154" uniqueCount="86">
  <si>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</si>
  <si>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</si>
  <si>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</si>
  <si>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</si>
  <si>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</si>
  <si>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</si>
  <si>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</si>
  <si>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</si>
  <si>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</si>
  <si>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</si>
  <si>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</si>
  <si>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</si>
  <si>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</si>
  <si>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</si>
  <si>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</si>
  <si>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r>
      <t>1.   ______</t>
    </r>
    <r>
      <rPr>
        <u val="single"/>
        <sz val="14"/>
        <rFont val="Times New Roman"/>
        <family val="1"/>
      </rPr>
      <t>10</t>
    </r>
    <r>
      <rPr>
        <sz val="14"/>
        <rFont val="Times New Roman"/>
        <family val="1"/>
      </rPr>
      <t>_________</t>
    </r>
  </si>
  <si>
    <t xml:space="preserve">         (КПКВК МБ)</t>
  </si>
  <si>
    <t>2         .___101____</t>
  </si>
  <si>
    <t>N</t>
  </si>
  <si>
    <t>з/п</t>
  </si>
  <si>
    <t>КТКВК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</si>
  <si>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</si>
  <si>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</si>
  <si>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</si>
  <si>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</si>
  <si>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</si>
  <si>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</si>
  <si>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</si>
  <si>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</si>
  <si>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</si>
  <si>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</si>
  <si>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</si>
  <si>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</si>
  <si>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</si>
  <si>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</si>
  <si>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</si>
  <si>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</si>
  <si>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</si>
  <si>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</si>
  <si>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</si>
  <si>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</si>
  <si>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продукту</t>
  </si>
  <si>
    <t>Од.</t>
  </si>
  <si>
    <t>розрахунок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</si>
  <si>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</si>
  <si>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</si>
  <si>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</si>
  <si>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</si>
  <si>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</si>
  <si>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</si>
  <si>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</si>
  <si>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</si>
  <si>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</si>
  <si>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</si>
  <si>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</si>
  <si>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</si>
  <si>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</si>
  <si>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</si>
  <si>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</si>
  <si>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</si>
  <si>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</si>
  <si>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>ефективності</t>
  </si>
  <si>
    <t>Здійснення централізованого господарського обслуговування</t>
  </si>
  <si>
    <r>
      <t>3.      _1011200</t>
    </r>
    <r>
      <rPr>
        <u val="single"/>
        <sz val="10"/>
        <rFont val="Times New Roman"/>
        <family val="1"/>
      </rPr>
      <t xml:space="preserve"> (КПКВК МБ)</t>
    </r>
  </si>
  <si>
    <t>Завдання Забезпечити надання якісних послуг з централізованого господарського обслуговування</t>
  </si>
  <si>
    <t> Кількість установ які обслуговуються групами централізованого господарського обслуговування</t>
  </si>
  <si>
    <t>од.</t>
  </si>
  <si>
    <t xml:space="preserve"> Зведення планів по мережі, штатах  і контингентах установ </t>
  </si>
  <si>
    <t>26.08.2014 N 836</t>
  </si>
  <si>
    <t>про виконання паспорта бюджетної програми місцевого бюджету станом на  1 січня  2018  року</t>
  </si>
  <si>
    <r>
      <t xml:space="preserve">1011200_  </t>
    </r>
    <r>
      <rPr>
        <u val="single"/>
        <sz val="10"/>
        <rFont val="Times New Roman"/>
        <family val="1"/>
      </rPr>
      <t>(КТФКВК)1</t>
    </r>
  </si>
  <si>
    <t>Пояснення щодо причин відхилення</t>
  </si>
  <si>
    <t>придбанням матеріалів та послуг через систему ПРОЗОРО</t>
  </si>
  <si>
    <t xml:space="preserve">Кількість груп централізованого господарського обслуговування </t>
  </si>
  <si>
    <t xml:space="preserve">Середньорічне число штатних одиниць адміністративного персоналу групи централізованого господарського обслуговування </t>
  </si>
  <si>
    <t xml:space="preserve">Середньорічне число штатних одиниць спеціалістів групи централізованого господарського обслуговування </t>
  </si>
  <si>
    <t xml:space="preserve">Середньорічне число штатних одиниць робітників групи централізованого господарського обслуговування </t>
  </si>
  <si>
    <t xml:space="preserve">Всього середньорічне число ставок групи централізованого господарського обслуговування </t>
  </si>
  <si>
    <t xml:space="preserve">Зведення планів та звітів мережі, штатах і контингентах установ, що фінансуються з місцевих бюджетів на 2017 рік  </t>
  </si>
  <si>
    <t>Пояснення щодо причин розбіжностей між затвердженими та досягнутими результативними показниками   Придбання шкільного атубуса, призупинення функціонування Жовтневої ЗОШ І-ІІІ ст.</t>
  </si>
  <si>
    <t>Пояснення щодо причин розбіжностей між затвердженими та досягнутими результативними показниками  Призупинення функціонування Жовтневої ЗОШ І-ІІІ ст.</t>
  </si>
  <si>
    <t>Кількість установ які обслуговує один Фахівець</t>
  </si>
  <si>
    <t>М.М. Бобренко</t>
  </si>
  <si>
    <t>Головний бухгалтер</t>
  </si>
  <si>
    <t>Т.М. Ляшенко</t>
  </si>
  <si>
    <t>0990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</si>
</sst>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4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6" xfId="15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5" fillId="0" borderId="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7" xfId="15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vertical="justify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5" fillId="0" borderId="3" xfId="15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5" fillId="0" borderId="6" xfId="15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15" applyFont="1" applyAlignment="1">
      <alignment wrapText="1"/>
    </xf>
    <xf numFmtId="0" fontId="11" fillId="0" borderId="3" xfId="15" applyFont="1" applyBorder="1" applyAlignment="1">
      <alignment vertical="top" wrapText="1"/>
    </xf>
    <xf numFmtId="0" fontId="2" fillId="0" borderId="3" xfId="15" applyFont="1" applyFill="1" applyBorder="1" applyAlignment="1" applyProtection="1">
      <alignment vertical="top" wrapText="1"/>
      <protection/>
    </xf>
    <xf numFmtId="0" fontId="11" fillId="0" borderId="1" xfId="15" applyFont="1" applyBorder="1" applyAlignment="1">
      <alignment vertical="top" wrapText="1"/>
    </xf>
    <xf numFmtId="0" fontId="3" fillId="0" borderId="0" xfId="0" applyFont="1" applyAlignment="1">
      <alignment horizontal="left"/>
    </xf>
    <xf numFmtId="185" fontId="7" fillId="0" borderId="3" xfId="0" applyNumberFormat="1" applyFont="1" applyFill="1" applyBorder="1" applyAlignment="1">
      <alignment horizontal="center"/>
    </xf>
    <xf numFmtId="185" fontId="7" fillId="0" borderId="3" xfId="0" applyNumberFormat="1" applyFont="1" applyFill="1" applyBorder="1" applyAlignment="1">
      <alignment/>
    </xf>
    <xf numFmtId="185" fontId="3" fillId="0" borderId="3" xfId="0" applyNumberFormat="1" applyFont="1" applyFill="1" applyBorder="1" applyAlignment="1">
      <alignment horizontal="center"/>
    </xf>
    <xf numFmtId="185" fontId="3" fillId="0" borderId="3" xfId="0" applyNumberFormat="1" applyFont="1" applyFill="1" applyBorder="1" applyAlignment="1">
      <alignment/>
    </xf>
    <xf numFmtId="0" fontId="5" fillId="0" borderId="8" xfId="15" applyFont="1" applyBorder="1" applyAlignment="1">
      <alignment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justify" wrapText="1"/>
    </xf>
    <xf numFmtId="0" fontId="2" fillId="0" borderId="3" xfId="15" applyFont="1" applyBorder="1" applyAlignment="1">
      <alignment horizontal="center" vertical="top" wrapText="1"/>
    </xf>
    <xf numFmtId="184" fontId="5" fillId="0" borderId="1" xfId="15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top" wrapText="1"/>
    </xf>
    <xf numFmtId="0" fontId="5" fillId="0" borderId="13" xfId="15" applyFont="1" applyBorder="1" applyAlignment="1">
      <alignment horizontal="center" vertical="top" wrapText="1"/>
    </xf>
    <xf numFmtId="49" fontId="0" fillId="0" borderId="3" xfId="0" applyNumberFormat="1" applyBorder="1" applyAlignment="1">
      <alignment shrinkToFit="1"/>
    </xf>
    <xf numFmtId="0" fontId="8" fillId="0" borderId="7" xfId="15" applyFont="1" applyFill="1" applyBorder="1" applyAlignment="1">
      <alignment horizontal="center" vertical="top" wrapText="1"/>
    </xf>
    <xf numFmtId="0" fontId="8" fillId="0" borderId="14" xfId="15" applyFont="1" applyFill="1" applyBorder="1" applyAlignment="1">
      <alignment horizontal="center" vertical="top" wrapText="1"/>
    </xf>
    <xf numFmtId="0" fontId="8" fillId="0" borderId="15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5" fillId="0" borderId="0" xfId="15" applyFont="1" applyAlignment="1">
      <alignment horizontal="left" vertical="top" wrapText="1"/>
    </xf>
    <xf numFmtId="0" fontId="6" fillId="0" borderId="16" xfId="15" applyFont="1" applyFill="1" applyBorder="1" applyAlignment="1">
      <alignment horizontal="right" vertical="top" wrapText="1"/>
    </xf>
    <xf numFmtId="0" fontId="8" fillId="0" borderId="0" xfId="15" applyFont="1" applyFill="1" applyAlignment="1">
      <alignment horizontal="left" vertical="top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7" fillId="0" borderId="0" xfId="15" applyFont="1" applyAlignment="1">
      <alignment horizontal="left" vertical="top" wrapText="1"/>
    </xf>
    <xf numFmtId="0" fontId="8" fillId="0" borderId="0" xfId="15" applyFont="1" applyFill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5" fillId="0" borderId="8" xfId="15" applyFont="1" applyBorder="1" applyAlignment="1">
      <alignment horizontal="center" vertical="top" wrapText="1"/>
    </xf>
    <xf numFmtId="0" fontId="5" fillId="0" borderId="16" xfId="15" applyFont="1" applyBorder="1" applyAlignment="1">
      <alignment horizontal="center" vertical="top" wrapText="1"/>
    </xf>
    <xf numFmtId="0" fontId="5" fillId="0" borderId="19" xfId="15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15" applyFont="1" applyAlignment="1">
      <alignment horizontal="right" vertical="top" wrapText="1"/>
    </xf>
    <xf numFmtId="0" fontId="5" fillId="0" borderId="3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14" xfId="15" applyFont="1" applyBorder="1" applyAlignment="1">
      <alignment horizontal="center" vertical="top" wrapText="1"/>
    </xf>
    <xf numFmtId="0" fontId="5" fillId="0" borderId="15" xfId="15" applyFont="1" applyBorder="1" applyAlignment="1">
      <alignment horizontal="center" vertical="top" wrapText="1"/>
    </xf>
    <xf numFmtId="0" fontId="5" fillId="0" borderId="8" xfId="15" applyFont="1" applyBorder="1" applyAlignment="1">
      <alignment vertical="top" wrapText="1"/>
    </xf>
    <xf numFmtId="0" fontId="5" fillId="0" borderId="16" xfId="15" applyFont="1" applyBorder="1" applyAlignment="1">
      <alignment vertical="top" wrapText="1"/>
    </xf>
    <xf numFmtId="0" fontId="5" fillId="0" borderId="19" xfId="15" applyFont="1" applyBorder="1" applyAlignment="1">
      <alignment vertical="top" wrapText="1"/>
    </xf>
    <xf numFmtId="0" fontId="6" fillId="0" borderId="0" xfId="15" applyFont="1" applyAlignment="1">
      <alignment horizontal="left" vertical="top" wrapText="1"/>
    </xf>
    <xf numFmtId="0" fontId="5" fillId="0" borderId="8" xfId="15" applyFont="1" applyBorder="1" applyAlignment="1">
      <alignment horizontal="left" vertical="top" wrapText="1"/>
    </xf>
    <xf numFmtId="0" fontId="5" fillId="0" borderId="16" xfId="15" applyFont="1" applyBorder="1" applyAlignment="1">
      <alignment horizontal="left" vertical="top" wrapText="1"/>
    </xf>
    <xf numFmtId="0" fontId="5" fillId="0" borderId="19" xfId="15" applyFont="1" applyBorder="1" applyAlignment="1">
      <alignment horizontal="left" vertical="top" wrapText="1"/>
    </xf>
    <xf numFmtId="0" fontId="10" fillId="0" borderId="7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5" fillId="0" borderId="0" xfId="15" applyFont="1" applyAlignment="1">
      <alignment wrapText="1"/>
    </xf>
    <xf numFmtId="0" fontId="13" fillId="0" borderId="12" xfId="0" applyFont="1" applyBorder="1" applyAlignment="1">
      <alignment horizontal="left" vertical="top" wrapText="1"/>
    </xf>
    <xf numFmtId="0" fontId="5" fillId="0" borderId="16" xfId="15" applyFont="1" applyBorder="1" applyAlignment="1">
      <alignment horizontal="right" vertical="top" wrapText="1"/>
    </xf>
    <xf numFmtId="0" fontId="5" fillId="0" borderId="7" xfId="15" applyFont="1" applyBorder="1" applyAlignment="1">
      <alignment vertical="top" wrapText="1"/>
    </xf>
    <xf numFmtId="0" fontId="5" fillId="0" borderId="14" xfId="15" applyFont="1" applyBorder="1" applyAlignment="1">
      <alignment vertical="top" wrapText="1"/>
    </xf>
    <xf numFmtId="0" fontId="5" fillId="0" borderId="15" xfId="15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workbookViewId="0" topLeftCell="A13">
      <selection activeCell="E23" sqref="E23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2.00390625" style="0" customWidth="1"/>
    <col min="14" max="14" width="14.00390625" style="0" customWidth="1"/>
  </cols>
  <sheetData>
    <row r="1" spans="7:12" ht="18">
      <c r="G1" s="46" t="s">
        <v>59</v>
      </c>
      <c r="H1" s="46"/>
      <c r="I1" s="46"/>
      <c r="J1" s="46"/>
      <c r="K1" s="44"/>
      <c r="L1" s="44"/>
    </row>
    <row r="2" spans="7:12" ht="18">
      <c r="G2" s="46" t="s">
        <v>60</v>
      </c>
      <c r="H2" s="46"/>
      <c r="I2" s="46"/>
      <c r="J2" s="46"/>
      <c r="K2" s="44"/>
      <c r="L2" s="44"/>
    </row>
    <row r="3" spans="7:12" ht="18">
      <c r="G3" s="46" t="s">
        <v>68</v>
      </c>
      <c r="H3" s="46"/>
      <c r="I3" s="46"/>
      <c r="J3" s="47"/>
      <c r="K3" s="44"/>
      <c r="L3" s="44"/>
    </row>
    <row r="4" spans="1:23" ht="18.75">
      <c r="A4" s="8"/>
      <c r="B4" s="8"/>
      <c r="C4" s="8"/>
      <c r="D4" s="8"/>
      <c r="E4" s="8"/>
      <c r="F4" s="8"/>
      <c r="G4" s="89"/>
      <c r="H4" s="89"/>
      <c r="I4" s="89"/>
      <c r="J4" s="89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89"/>
      <c r="H5" s="89"/>
      <c r="I5" s="89"/>
      <c r="J5" s="4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46"/>
      <c r="H6" s="46"/>
      <c r="I6" s="46"/>
      <c r="J6" s="4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46"/>
      <c r="H7" s="46"/>
      <c r="I7" s="46"/>
      <c r="J7" s="4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90" t="s">
        <v>69</v>
      </c>
      <c r="B9" s="90"/>
      <c r="C9" s="90"/>
      <c r="D9" s="90"/>
      <c r="E9" s="90"/>
      <c r="F9" s="90"/>
      <c r="G9" s="90"/>
      <c r="H9" s="90"/>
      <c r="I9" s="90"/>
      <c r="J9" s="49"/>
      <c r="K9" s="49"/>
      <c r="L9" s="49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92" t="s">
        <v>15</v>
      </c>
      <c r="B11" s="92"/>
      <c r="C11" s="84" t="s">
        <v>14</v>
      </c>
      <c r="D11" s="84"/>
      <c r="E11" s="84"/>
      <c r="F11" s="84"/>
      <c r="G11" s="84"/>
      <c r="H11" s="84"/>
      <c r="I11" s="84"/>
      <c r="J11" s="11"/>
      <c r="K11" s="8"/>
      <c r="L11" s="8"/>
      <c r="M11" s="8"/>
      <c r="N11" s="43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85" t="s">
        <v>11</v>
      </c>
      <c r="D12" s="85"/>
      <c r="E12" s="85"/>
      <c r="F12" s="85"/>
      <c r="G12" s="85"/>
      <c r="H12" s="85"/>
      <c r="I12" s="85"/>
      <c r="J12" s="85"/>
      <c r="K12" s="5"/>
      <c r="L12" s="5"/>
      <c r="M12" s="2"/>
      <c r="N12" s="43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84" t="s">
        <v>17</v>
      </c>
      <c r="B13" s="84"/>
      <c r="C13" s="84" t="s">
        <v>12</v>
      </c>
      <c r="D13" s="84"/>
      <c r="E13" s="84"/>
      <c r="F13" s="84"/>
      <c r="G13" s="84"/>
      <c r="H13" s="84"/>
      <c r="I13" s="84"/>
      <c r="J13" s="84"/>
      <c r="K13" s="84"/>
      <c r="L13" s="84"/>
      <c r="M13" s="8"/>
      <c r="N13" s="43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86" t="s">
        <v>16</v>
      </c>
      <c r="B14" s="86"/>
      <c r="C14" s="86" t="s">
        <v>13</v>
      </c>
      <c r="D14" s="86"/>
      <c r="E14" s="86"/>
      <c r="F14" s="86"/>
      <c r="G14" s="86"/>
      <c r="H14" s="86"/>
      <c r="I14" s="86"/>
      <c r="J14" s="86"/>
      <c r="K14" s="86"/>
      <c r="L14" s="14"/>
      <c r="M14" s="8"/>
      <c r="N14" s="43"/>
      <c r="O14" s="2"/>
      <c r="P14" s="2"/>
      <c r="Q14" s="2"/>
      <c r="R14" s="9"/>
      <c r="S14" s="9"/>
      <c r="T14" s="9"/>
      <c r="U14" s="9"/>
      <c r="V14" s="9"/>
      <c r="W14" s="9"/>
    </row>
    <row r="15" spans="1:23" ht="35.25" customHeight="1">
      <c r="A15" s="84" t="s">
        <v>63</v>
      </c>
      <c r="B15" s="84"/>
      <c r="C15" s="12" t="s">
        <v>70</v>
      </c>
      <c r="D15" s="91" t="s">
        <v>62</v>
      </c>
      <c r="E15" s="91"/>
      <c r="F15" s="91"/>
      <c r="G15" s="91"/>
      <c r="H15" s="91"/>
      <c r="I15" s="91"/>
      <c r="J15" s="50"/>
      <c r="K15" s="45"/>
      <c r="L15" s="12"/>
      <c r="M15" s="12"/>
      <c r="N15" s="43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3"/>
      <c r="B16" s="15"/>
      <c r="C16" s="15"/>
      <c r="D16" s="15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21" customHeight="1">
      <c r="A17" s="88" t="s">
        <v>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s="19" customFormat="1" ht="15" customHeight="1">
      <c r="A18" s="87" t="s">
        <v>2</v>
      </c>
      <c r="B18" s="87"/>
      <c r="C18" s="87"/>
      <c r="D18" s="87"/>
      <c r="E18" s="87"/>
      <c r="F18" s="87"/>
      <c r="G18" s="87"/>
      <c r="H18" s="87"/>
      <c r="I18" s="87"/>
      <c r="J18" s="7"/>
      <c r="K18" s="7"/>
      <c r="L18" s="6"/>
      <c r="M18" s="6"/>
      <c r="N18" s="6"/>
      <c r="O18" s="1"/>
      <c r="P18" s="1"/>
      <c r="Q18" s="1"/>
      <c r="R18" s="1"/>
      <c r="S18" s="1"/>
      <c r="T18" s="1"/>
      <c r="U18" s="1"/>
      <c r="V18" s="1"/>
      <c r="W18" s="1"/>
    </row>
    <row r="19" spans="1:23" ht="25.5" customHeight="1">
      <c r="A19" s="81" t="s">
        <v>3</v>
      </c>
      <c r="B19" s="82"/>
      <c r="C19" s="83"/>
      <c r="D19" s="81" t="s">
        <v>4</v>
      </c>
      <c r="E19" s="82"/>
      <c r="F19" s="83"/>
      <c r="G19" s="81" t="s">
        <v>5</v>
      </c>
      <c r="H19" s="82"/>
      <c r="I19" s="83"/>
      <c r="J19" s="8"/>
      <c r="K19" s="8"/>
      <c r="L19" s="8"/>
      <c r="M19" s="8"/>
      <c r="N19" s="8"/>
      <c r="O19" s="9"/>
      <c r="P19" s="9"/>
      <c r="Q19" s="9"/>
      <c r="R19" s="9"/>
      <c r="S19" s="9"/>
      <c r="T19" s="9"/>
      <c r="U19" s="9"/>
      <c r="V19" s="9"/>
      <c r="W19" s="9"/>
    </row>
    <row r="20" spans="1:23" ht="37.5">
      <c r="A20" s="16" t="s">
        <v>6</v>
      </c>
      <c r="B20" s="16" t="s">
        <v>7</v>
      </c>
      <c r="C20" s="16" t="s">
        <v>8</v>
      </c>
      <c r="D20" s="16" t="s">
        <v>6</v>
      </c>
      <c r="E20" s="16" t="s">
        <v>7</v>
      </c>
      <c r="F20" s="16" t="s">
        <v>8</v>
      </c>
      <c r="G20" s="16" t="s">
        <v>6</v>
      </c>
      <c r="H20" s="16" t="s">
        <v>7</v>
      </c>
      <c r="I20" s="16" t="s">
        <v>8</v>
      </c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18.75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60">
        <v>2706.4</v>
      </c>
      <c r="B22" s="61">
        <v>1700</v>
      </c>
      <c r="C22" s="61">
        <f>B22+A22</f>
        <v>4406.4</v>
      </c>
      <c r="D22" s="61">
        <v>2661.793</v>
      </c>
      <c r="E22" s="61">
        <v>1695</v>
      </c>
      <c r="F22" s="61">
        <f>D22</f>
        <v>2661.793</v>
      </c>
      <c r="G22" s="61">
        <f>A22-D22</f>
        <v>44.60699999999997</v>
      </c>
      <c r="H22" s="61">
        <f>B22-E22</f>
        <v>5</v>
      </c>
      <c r="I22" s="61">
        <f>C22-F22</f>
        <v>1744.6069999999995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21"/>
      <c r="B23" s="22"/>
      <c r="C23" s="22"/>
      <c r="D23" s="22"/>
      <c r="E23" s="22"/>
      <c r="F23" s="22"/>
      <c r="G23" s="22"/>
      <c r="H23" s="22"/>
      <c r="I23" s="22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18.7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22.5" customHeight="1">
      <c r="A31" s="8"/>
      <c r="B31" s="8"/>
      <c r="C31" s="8"/>
      <c r="D31" s="8"/>
      <c r="E31" s="8"/>
      <c r="F31" s="8"/>
      <c r="G31" s="8"/>
      <c r="H31" s="8"/>
      <c r="I31" s="43"/>
      <c r="J31" s="2"/>
      <c r="K31" s="2"/>
      <c r="L31" s="2"/>
      <c r="M31" s="2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18.75">
      <c r="A32" s="8"/>
      <c r="B32" s="8"/>
      <c r="C32" s="8"/>
      <c r="D32" s="8"/>
      <c r="E32" s="8"/>
      <c r="F32" s="8"/>
      <c r="G32" s="8"/>
      <c r="H32" s="8"/>
      <c r="I32" s="43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43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43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43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</sheetData>
  <mergeCells count="18">
    <mergeCell ref="G4:J4"/>
    <mergeCell ref="G5:I5"/>
    <mergeCell ref="A9:I9"/>
    <mergeCell ref="D15:I15"/>
    <mergeCell ref="A11:B11"/>
    <mergeCell ref="A13:B13"/>
    <mergeCell ref="A14:B14"/>
    <mergeCell ref="A15:B15"/>
    <mergeCell ref="A8:L8"/>
    <mergeCell ref="A19:C19"/>
    <mergeCell ref="D19:F19"/>
    <mergeCell ref="G19:I19"/>
    <mergeCell ref="C11:I11"/>
    <mergeCell ref="C12:J12"/>
    <mergeCell ref="C13:L13"/>
    <mergeCell ref="C14:K14"/>
    <mergeCell ref="A18:I18"/>
    <mergeCell ref="A17:L17"/>
  </mergeCells>
  <hyperlinks>
    <hyperlink ref="A8" r:id="rId1" display="http://search.ligazakon.ua/l_doc2.nsf/link1/RE22335.html"/>
    <hyperlink ref="A17" r:id="rId2" display="http://search.ligazakon.ua/l_doc2.nsf/link1/RE22335.html"/>
    <hyperlink ref="A18" r:id="rId3" display="http://search.ligazakon.ua/l_doc2.nsf/link1/RE22335.html"/>
    <hyperlink ref="A19" r:id="rId4" display="http://search.ligazakon.ua/l_doc2.nsf/link1/RE22335.html"/>
    <hyperlink ref="D19" r:id="rId5" display="http://search.ligazakon.ua/l_doc2.nsf/link1/RE22335.html"/>
    <hyperlink ref="G19" r:id="rId6" display="http://search.ligazakon.ua/l_doc2.nsf/link1/RE22335.html"/>
    <hyperlink ref="A20" r:id="rId7" display="http://search.ligazakon.ua/l_doc2.nsf/link1/RE22335.html"/>
    <hyperlink ref="B20" r:id="rId8" display="http://search.ligazakon.ua/l_doc2.nsf/link1/RE22335.html"/>
    <hyperlink ref="C20" r:id="rId9" display="http://search.ligazakon.ua/l_doc2.nsf/link1/RE22335.html"/>
    <hyperlink ref="D20" r:id="rId10" display="http://search.ligazakon.ua/l_doc2.nsf/link1/RE22335.html"/>
    <hyperlink ref="E20" r:id="rId11" display="http://search.ligazakon.ua/l_doc2.nsf/link1/RE22335.html"/>
    <hyperlink ref="F20" r:id="rId12" display="http://search.ligazakon.ua/l_doc2.nsf/link1/RE22335.html"/>
    <hyperlink ref="G20" r:id="rId13" display="http://search.ligazakon.ua/l_doc2.nsf/link1/RE22335.html"/>
    <hyperlink ref="H20" r:id="rId14" display="http://search.ligazakon.ua/l_doc2.nsf/link1/RE22335.html"/>
    <hyperlink ref="I20" r:id="rId15" display="http://search.ligazakon.ua/l_doc2.nsf/link1/RE22335.html"/>
    <hyperlink ref="A21" r:id="rId16" display="http://search.ligazakon.ua/l_doc2.nsf/link1/RE22335.html"/>
    <hyperlink ref="B21" r:id="rId17" display="http://search.ligazakon.ua/l_doc2.nsf/link1/RE22335.html"/>
    <hyperlink ref="C21" r:id="rId18" display="http://search.ligazakon.ua/l_doc2.nsf/link1/RE22335.html"/>
    <hyperlink ref="D21" r:id="rId19" display="http://search.ligazakon.ua/l_doc2.nsf/link1/RE22335.html"/>
    <hyperlink ref="E21" r:id="rId20" display="http://search.ligazakon.ua/l_doc2.nsf/link1/RE22335.html"/>
    <hyperlink ref="F21" r:id="rId21" display="http://search.ligazakon.ua/l_doc2.nsf/link1/RE22335.html"/>
    <hyperlink ref="G21" r:id="rId22" display="http://search.ligazakon.ua/l_doc2.nsf/link1/RE22335.html"/>
    <hyperlink ref="H21" r:id="rId23" display="http://search.ligazakon.ua/l_doc2.nsf/link1/RE22335.html"/>
    <hyperlink ref="I21" r:id="rId24" display="http://search.ligazakon.ua/l_doc2.nsf/link1/RE22335.html"/>
    <hyperlink ref="A11" r:id="rId25" display="http://search.ligazakon.ua/l_doc2.nsf/link1/RE22335.html"/>
    <hyperlink ref="C11" r:id="rId26" display="http://search.ligazakon.ua/l_doc2.nsf/link1/RE22335.html"/>
    <hyperlink ref="C12" r:id="rId27" display="http://search.ligazakon.ua/l_doc2.nsf/link1/RE22335.html"/>
    <hyperlink ref="A13" r:id="rId28" display="http://search.ligazakon.ua/l_doc2.nsf/link1/RE22335.html"/>
    <hyperlink ref="C13" r:id="rId29" display="http://search.ligazakon.ua/l_doc2.nsf/link1/RE22335.html"/>
    <hyperlink ref="C14" r:id="rId30" display="http://search.ligazakon.ua/l_doc2.nsf/link1/RE22335.html"/>
    <hyperlink ref="C15" r:id="rId31" display="http://search.ligazakon.ua/l_doc2.nsf/link1/RE22335.html"/>
    <hyperlink ref="A15" r:id="rId32" display="http://search.ligazakon.ua/l_doc2.nsf/link1/RE22335.html"/>
    <hyperlink ref="B12" r:id="rId33" display="http://search.ligazakon.ua/l_doc2.nsf/link1/RE22335.html"/>
    <hyperlink ref="A14" r:id="rId34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3">
      <selection activeCell="I11" sqref="I11"/>
    </sheetView>
  </sheetViews>
  <sheetFormatPr defaultColWidth="9.140625" defaultRowHeight="12.75"/>
  <cols>
    <col min="1" max="1" width="6.140625" style="3" customWidth="1"/>
    <col min="2" max="2" width="7.8515625" style="3" customWidth="1"/>
    <col min="3" max="3" width="5.8515625" style="3" customWidth="1"/>
    <col min="4" max="4" width="19.57421875" style="3" customWidth="1"/>
    <col min="5" max="5" width="12.00390625" style="3" customWidth="1"/>
    <col min="6" max="7" width="10.7109375" style="3" customWidth="1"/>
    <col min="8" max="8" width="11.00390625" style="3" customWidth="1"/>
    <col min="9" max="9" width="10.28125" style="3" customWidth="1"/>
    <col min="10" max="10" width="9.57421875" style="3" customWidth="1"/>
    <col min="11" max="11" width="8.140625" style="3" customWidth="1"/>
    <col min="12" max="12" width="8.00390625" style="3" customWidth="1"/>
    <col min="13" max="13" width="10.00390625" style="3" customWidth="1"/>
    <col min="14" max="14" width="8.7109375" style="3" customWidth="1"/>
    <col min="15" max="16384" width="6.00390625" style="3" customWidth="1"/>
  </cols>
  <sheetData>
    <row r="1" spans="1:14" ht="18" customHeight="1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12.75">
      <c r="A2" s="25"/>
    </row>
    <row r="3" spans="1:13" ht="1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ht="25.5" customHeight="1">
      <c r="A4" s="26" t="s">
        <v>18</v>
      </c>
      <c r="B4" s="74" t="s">
        <v>20</v>
      </c>
      <c r="C4" s="74" t="s">
        <v>21</v>
      </c>
      <c r="D4" s="26" t="s">
        <v>22</v>
      </c>
      <c r="E4" s="77" t="s">
        <v>24</v>
      </c>
      <c r="F4" s="78"/>
      <c r="G4" s="79"/>
      <c r="H4" s="77" t="s">
        <v>4</v>
      </c>
      <c r="I4" s="78"/>
      <c r="J4" s="78"/>
      <c r="K4" s="103" t="s">
        <v>5</v>
      </c>
      <c r="L4" s="103"/>
      <c r="M4" s="103"/>
      <c r="N4" s="94" t="s">
        <v>71</v>
      </c>
    </row>
    <row r="5" spans="1:14" ht="25.5">
      <c r="A5" s="75" t="s">
        <v>19</v>
      </c>
      <c r="B5" s="75"/>
      <c r="C5" s="75"/>
      <c r="D5" s="27" t="s">
        <v>23</v>
      </c>
      <c r="E5" s="98"/>
      <c r="F5" s="99"/>
      <c r="G5" s="100"/>
      <c r="H5" s="98" t="s">
        <v>25</v>
      </c>
      <c r="I5" s="99"/>
      <c r="J5" s="99"/>
      <c r="K5" s="103"/>
      <c r="L5" s="103"/>
      <c r="M5" s="103"/>
      <c r="N5" s="95"/>
    </row>
    <row r="6" spans="1:14" ht="12.75" customHeight="1">
      <c r="A6" s="75"/>
      <c r="B6" s="75"/>
      <c r="C6" s="75"/>
      <c r="D6" s="28"/>
      <c r="E6" s="74" t="s">
        <v>6</v>
      </c>
      <c r="F6" s="26" t="s">
        <v>26</v>
      </c>
      <c r="G6" s="74" t="s">
        <v>8</v>
      </c>
      <c r="H6" s="74" t="s">
        <v>6</v>
      </c>
      <c r="I6" s="26" t="s">
        <v>26</v>
      </c>
      <c r="J6" s="77" t="s">
        <v>8</v>
      </c>
      <c r="K6" s="103" t="s">
        <v>6</v>
      </c>
      <c r="L6" s="51" t="s">
        <v>26</v>
      </c>
      <c r="M6" s="103" t="s">
        <v>8</v>
      </c>
      <c r="N6" s="95"/>
    </row>
    <row r="7" spans="1:14" ht="12.75">
      <c r="A7" s="76"/>
      <c r="B7" s="76"/>
      <c r="C7" s="76"/>
      <c r="D7" s="30"/>
      <c r="E7" s="76"/>
      <c r="F7" s="29" t="s">
        <v>27</v>
      </c>
      <c r="G7" s="76"/>
      <c r="H7" s="76"/>
      <c r="I7" s="29" t="s">
        <v>27</v>
      </c>
      <c r="J7" s="98"/>
      <c r="K7" s="103"/>
      <c r="L7" s="51" t="s">
        <v>27</v>
      </c>
      <c r="M7" s="103"/>
      <c r="N7" s="96"/>
    </row>
    <row r="8" spans="1:14" ht="12.75">
      <c r="A8" s="31">
        <v>1</v>
      </c>
      <c r="B8" s="32">
        <v>2</v>
      </c>
      <c r="C8" s="26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42">
        <v>10</v>
      </c>
      <c r="K8" s="51">
        <v>11</v>
      </c>
      <c r="L8" s="51">
        <v>12</v>
      </c>
      <c r="M8" s="51">
        <v>13</v>
      </c>
      <c r="N8" s="65">
        <v>14</v>
      </c>
    </row>
    <row r="9" spans="1:14" ht="68.25" customHeight="1">
      <c r="A9" s="31">
        <v>1</v>
      </c>
      <c r="B9" s="35">
        <v>1011200</v>
      </c>
      <c r="C9" s="80" t="s">
        <v>85</v>
      </c>
      <c r="D9" s="55" t="s">
        <v>64</v>
      </c>
      <c r="E9" s="62">
        <f>тит!A22</f>
        <v>2706.4</v>
      </c>
      <c r="F9" s="63">
        <f>тит!B22</f>
        <v>1700</v>
      </c>
      <c r="G9" s="63">
        <f>E9+F9</f>
        <v>4406.4</v>
      </c>
      <c r="H9" s="63">
        <f>тит!D22</f>
        <v>2661.793</v>
      </c>
      <c r="I9" s="63">
        <f>тит!E22</f>
        <v>1695</v>
      </c>
      <c r="J9" s="63">
        <f>H9+I9</f>
        <v>4356.793</v>
      </c>
      <c r="K9" s="63">
        <f>E9-H9</f>
        <v>44.60699999999997</v>
      </c>
      <c r="L9" s="63">
        <f aca="true" t="shared" si="0" ref="K9:M10">F9-I9</f>
        <v>5</v>
      </c>
      <c r="M9" s="63">
        <f t="shared" si="0"/>
        <v>49.60699999999997</v>
      </c>
      <c r="N9" s="97" t="s">
        <v>72</v>
      </c>
    </row>
    <row r="10" spans="1:14" ht="15.75">
      <c r="A10" s="31"/>
      <c r="B10" s="31"/>
      <c r="C10" s="53"/>
      <c r="D10" s="31" t="s">
        <v>29</v>
      </c>
      <c r="E10" s="62">
        <f>E9</f>
        <v>2706.4</v>
      </c>
      <c r="F10" s="62">
        <f>F9</f>
        <v>1700</v>
      </c>
      <c r="G10" s="63">
        <f>F10+E10</f>
        <v>4406.4</v>
      </c>
      <c r="H10" s="63">
        <f>H9</f>
        <v>2661.793</v>
      </c>
      <c r="I10" s="63">
        <f>I9</f>
        <v>1695</v>
      </c>
      <c r="J10" s="63">
        <f>H10</f>
        <v>2661.793</v>
      </c>
      <c r="K10" s="63">
        <f t="shared" si="0"/>
        <v>44.60699999999997</v>
      </c>
      <c r="L10" s="63">
        <f t="shared" si="0"/>
        <v>5</v>
      </c>
      <c r="M10" s="63">
        <f t="shared" si="0"/>
        <v>1744.6069999999995</v>
      </c>
      <c r="N10" s="73"/>
    </row>
    <row r="11" ht="15.75">
      <c r="A11" s="24"/>
    </row>
    <row r="12" spans="1:14" ht="14.25" customHeight="1">
      <c r="A12" s="86" t="s">
        <v>30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ht="12.75">
      <c r="A13" s="25"/>
    </row>
    <row r="14" spans="1:13" ht="12.75">
      <c r="A14" s="102" t="s">
        <v>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4"/>
      <c r="L14" s="4"/>
      <c r="M14" s="4"/>
    </row>
    <row r="15" spans="1:11" ht="12.75" customHeight="1">
      <c r="A15" s="74" t="s">
        <v>31</v>
      </c>
      <c r="B15" s="104" t="s">
        <v>24</v>
      </c>
      <c r="C15" s="105"/>
      <c r="D15" s="106"/>
      <c r="E15" s="104" t="s">
        <v>32</v>
      </c>
      <c r="F15" s="105"/>
      <c r="G15" s="106"/>
      <c r="H15" s="104" t="s">
        <v>5</v>
      </c>
      <c r="I15" s="105"/>
      <c r="J15" s="105"/>
      <c r="K15" s="65"/>
    </row>
    <row r="16" spans="1:11" ht="63" customHeight="1">
      <c r="A16" s="76"/>
      <c r="B16" s="32" t="s">
        <v>6</v>
      </c>
      <c r="C16" s="32" t="s">
        <v>7</v>
      </c>
      <c r="D16" s="32" t="s">
        <v>8</v>
      </c>
      <c r="E16" s="32" t="s">
        <v>6</v>
      </c>
      <c r="F16" s="32" t="s">
        <v>7</v>
      </c>
      <c r="G16" s="32" t="s">
        <v>8</v>
      </c>
      <c r="H16" s="32" t="s">
        <v>6</v>
      </c>
      <c r="I16" s="32" t="s">
        <v>7</v>
      </c>
      <c r="J16" s="42" t="s">
        <v>8</v>
      </c>
      <c r="K16" s="66" t="s">
        <v>71</v>
      </c>
    </row>
    <row r="17" spans="1:11" ht="12.7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42">
        <v>10</v>
      </c>
      <c r="K17" s="65">
        <v>11</v>
      </c>
    </row>
    <row r="18" spans="1:11" ht="114.75">
      <c r="A18" s="31" t="s">
        <v>33</v>
      </c>
      <c r="B18" s="31"/>
      <c r="C18" s="31"/>
      <c r="D18" s="31"/>
      <c r="E18" s="31"/>
      <c r="F18" s="31"/>
      <c r="G18" s="31"/>
      <c r="H18" s="31"/>
      <c r="I18" s="31"/>
      <c r="J18" s="35"/>
      <c r="K18" s="65"/>
    </row>
    <row r="19" spans="1:11" ht="25.5">
      <c r="A19" s="31" t="s">
        <v>29</v>
      </c>
      <c r="B19" s="31"/>
      <c r="C19" s="31"/>
      <c r="D19" s="31"/>
      <c r="E19" s="31"/>
      <c r="F19" s="31"/>
      <c r="G19" s="31"/>
      <c r="H19" s="31"/>
      <c r="I19" s="31"/>
      <c r="J19" s="35"/>
      <c r="K19" s="65"/>
    </row>
    <row r="20" spans="1:14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3"/>
      <c r="L20" s="33"/>
      <c r="M20" s="33"/>
      <c r="N20" s="33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3"/>
      <c r="M21" s="33"/>
      <c r="N21" s="33"/>
    </row>
    <row r="22" spans="1:14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23">
    <mergeCell ref="A12:N12"/>
    <mergeCell ref="A14:J14"/>
    <mergeCell ref="A15:A16"/>
    <mergeCell ref="B15:D15"/>
    <mergeCell ref="E15:G15"/>
    <mergeCell ref="H15:J15"/>
    <mergeCell ref="A1:N1"/>
    <mergeCell ref="A5:A7"/>
    <mergeCell ref="A3:M3"/>
    <mergeCell ref="K4:M5"/>
    <mergeCell ref="E6:E7"/>
    <mergeCell ref="G6:G7"/>
    <mergeCell ref="H6:H7"/>
    <mergeCell ref="J6:J7"/>
    <mergeCell ref="K6:K7"/>
    <mergeCell ref="M6:M7"/>
    <mergeCell ref="N4:N7"/>
    <mergeCell ref="N9:N10"/>
    <mergeCell ref="B4:B7"/>
    <mergeCell ref="C4:C7"/>
    <mergeCell ref="E4:G5"/>
    <mergeCell ref="H4:J4"/>
    <mergeCell ref="H5:J5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D4" r:id="rId6" display="http://search.ligazakon.ua/l_doc2.nsf/link1/RE22335.html"/>
    <hyperlink ref="D5" r:id="rId7" display="http://search.ligazakon.ua/l_doc2.nsf/link1/RE22335.html"/>
    <hyperlink ref="E4" r:id="rId8" display="http://search.ligazakon.ua/l_doc2.nsf/link1/RE22335.html"/>
    <hyperlink ref="H4" r:id="rId9" display="http://search.ligazakon.ua/l_doc2.nsf/link1/RE22335.html"/>
    <hyperlink ref="H5" r:id="rId10" display="http://search.ligazakon.ua/l_doc2.nsf/link1/RE22335.html"/>
    <hyperlink ref="K4" r:id="rId11" display="http://search.ligazakon.ua/l_doc2.nsf/link1/RE22335.html"/>
    <hyperlink ref="E6" r:id="rId12" display="http://search.ligazakon.ua/l_doc2.nsf/link1/RE22335.html"/>
    <hyperlink ref="F6" r:id="rId13" display="http://search.ligazakon.ua/l_doc2.nsf/link1/RE22335.html"/>
    <hyperlink ref="F7" r:id="rId14" display="http://search.ligazakon.ua/l_doc2.nsf/link1/RE22335.html"/>
    <hyperlink ref="G6" r:id="rId15" display="http://search.ligazakon.ua/l_doc2.nsf/link1/RE22335.html"/>
    <hyperlink ref="H6" r:id="rId16" display="http://search.ligazakon.ua/l_doc2.nsf/link1/RE22335.html"/>
    <hyperlink ref="I6" r:id="rId17" display="http://search.ligazakon.ua/l_doc2.nsf/link1/RE22335.html"/>
    <hyperlink ref="I7" r:id="rId18" display="http://search.ligazakon.ua/l_doc2.nsf/link1/RE22335.html"/>
    <hyperlink ref="J6" r:id="rId19" display="http://search.ligazakon.ua/l_doc2.nsf/link1/RE22335.html"/>
    <hyperlink ref="K6" r:id="rId20" display="http://search.ligazakon.ua/l_doc2.nsf/link1/RE22335.html"/>
    <hyperlink ref="L6" r:id="rId21" display="http://search.ligazakon.ua/l_doc2.nsf/link1/RE22335.html"/>
    <hyperlink ref="L7" r:id="rId22" display="http://search.ligazakon.ua/l_doc2.nsf/link1/RE22335.html"/>
    <hyperlink ref="M6" r:id="rId23" display="http://search.ligazakon.ua/l_doc2.nsf/link1/RE22335.html"/>
    <hyperlink ref="A8" r:id="rId24" display="http://search.ligazakon.ua/l_doc2.nsf/link1/RE22335.html"/>
    <hyperlink ref="B8" r:id="rId25" display="http://search.ligazakon.ua/l_doc2.nsf/link1/RE22335.html"/>
    <hyperlink ref="C8" r:id="rId26" display="http://search.ligazakon.ua/l_doc2.nsf/link1/RE22335.html"/>
    <hyperlink ref="D8" r:id="rId27" display="http://search.ligazakon.ua/l_doc2.nsf/link1/RE22335.html"/>
    <hyperlink ref="E8" r:id="rId28" display="http://search.ligazakon.ua/l_doc2.nsf/link1/RE22335.html"/>
    <hyperlink ref="F8" r:id="rId29" display="http://search.ligazakon.ua/l_doc2.nsf/link1/RE22335.html"/>
    <hyperlink ref="G8" r:id="rId30" display="http://search.ligazakon.ua/l_doc2.nsf/link1/RE22335.html"/>
    <hyperlink ref="H8" r:id="rId31" display="http://search.ligazakon.ua/l_doc2.nsf/link1/RE22335.html"/>
    <hyperlink ref="I8" r:id="rId32" display="http://search.ligazakon.ua/l_doc2.nsf/link1/RE22335.html"/>
    <hyperlink ref="J8" r:id="rId33" display="http://search.ligazakon.ua/l_doc2.nsf/link1/RE22335.html"/>
    <hyperlink ref="K8" r:id="rId34" display="http://search.ligazakon.ua/l_doc2.nsf/link1/RE22335.html"/>
    <hyperlink ref="L8" r:id="rId35" display="http://search.ligazakon.ua/l_doc2.nsf/link1/RE22335.html"/>
    <hyperlink ref="M8" r:id="rId36" display="http://search.ligazakon.ua/l_doc2.nsf/link1/RE22335.html"/>
    <hyperlink ref="A9" r:id="rId37" display="http://search.ligazakon.ua/l_doc2.nsf/link1/RE22335.html"/>
    <hyperlink ref="A10" r:id="rId38" display="http://search.ligazakon.ua/l_doc2.nsf/link1/RE22335.html"/>
    <hyperlink ref="B10" r:id="rId39" display="http://search.ligazakon.ua/l_doc2.nsf/link1/RE22335.html"/>
    <hyperlink ref="C10" r:id="rId40" display="http://search.ligazakon.ua/l_doc2.nsf/link1/RE22335.html"/>
    <hyperlink ref="D10" r:id="rId41" display="http://search.ligazakon.ua/l_doc2.nsf/link1/RE22335.html"/>
    <hyperlink ref="A12" r:id="rId42" display="http://search.ligazakon.ua/l_doc2.nsf/link1/RE22335.html"/>
    <hyperlink ref="A14" r:id="rId43" display="http://search.ligazakon.ua/l_doc2.nsf/link1/RE22335.html"/>
    <hyperlink ref="A15" r:id="rId44" display="http://search.ligazakon.ua/l_doc2.nsf/link1/RE22335.html"/>
    <hyperlink ref="B15" r:id="rId45" display="http://search.ligazakon.ua/l_doc2.nsf/link1/RE22335.html"/>
    <hyperlink ref="E15" r:id="rId46" display="http://search.ligazakon.ua/l_doc2.nsf/link1/RE22335.html"/>
    <hyperlink ref="H15" r:id="rId47" display="http://search.ligazakon.ua/l_doc2.nsf/link1/RE22335.html"/>
    <hyperlink ref="B16" r:id="rId48" display="http://search.ligazakon.ua/l_doc2.nsf/link1/RE22335.html"/>
    <hyperlink ref="C16" r:id="rId49" display="http://search.ligazakon.ua/l_doc2.nsf/link1/RE22335.html"/>
    <hyperlink ref="D16" r:id="rId50" display="http://search.ligazakon.ua/l_doc2.nsf/link1/RE22335.html"/>
    <hyperlink ref="E16" r:id="rId51" display="http://search.ligazakon.ua/l_doc2.nsf/link1/RE22335.html"/>
    <hyperlink ref="F16" r:id="rId52" display="http://search.ligazakon.ua/l_doc2.nsf/link1/RE22335.html"/>
    <hyperlink ref="G16" r:id="rId53" display="http://search.ligazakon.ua/l_doc2.nsf/link1/RE22335.html"/>
    <hyperlink ref="H16" r:id="rId54" display="http://search.ligazakon.ua/l_doc2.nsf/link1/RE22335.html"/>
    <hyperlink ref="I16" r:id="rId55" display="http://search.ligazakon.ua/l_doc2.nsf/link1/RE22335.html"/>
    <hyperlink ref="J16" r:id="rId56" display="http://search.ligazakon.ua/l_doc2.nsf/link1/RE22335.html"/>
    <hyperlink ref="A17" r:id="rId57" display="http://search.ligazakon.ua/l_doc2.nsf/link1/RE22335.html"/>
    <hyperlink ref="B17" r:id="rId58" display="http://search.ligazakon.ua/l_doc2.nsf/link1/RE22335.html"/>
    <hyperlink ref="C17" r:id="rId59" display="http://search.ligazakon.ua/l_doc2.nsf/link1/RE22335.html"/>
    <hyperlink ref="D17" r:id="rId60" display="http://search.ligazakon.ua/l_doc2.nsf/link1/RE22335.html"/>
    <hyperlink ref="E17" r:id="rId61" display="http://search.ligazakon.ua/l_doc2.nsf/link1/RE22335.html"/>
    <hyperlink ref="F17" r:id="rId62" display="http://search.ligazakon.ua/l_doc2.nsf/link1/RE22335.html"/>
    <hyperlink ref="G17" r:id="rId63" display="http://search.ligazakon.ua/l_doc2.nsf/link1/RE22335.html"/>
    <hyperlink ref="H17" r:id="rId64" display="http://search.ligazakon.ua/l_doc2.nsf/link1/RE22335.html"/>
    <hyperlink ref="I17" r:id="rId65" display="http://search.ligazakon.ua/l_doc2.nsf/link1/RE22335.html"/>
    <hyperlink ref="J17" r:id="rId66" display="http://search.ligazakon.ua/l_doc2.nsf/link1/RE22335.html"/>
    <hyperlink ref="A18" r:id="rId67" display="http://search.ligazakon.ua/l_doc2.nsf/link1/RE22335.html"/>
    <hyperlink ref="B18" r:id="rId68" display="http://search.ligazakon.ua/l_doc2.nsf/link1/RE22335.html"/>
    <hyperlink ref="C18" r:id="rId69" display="http://search.ligazakon.ua/l_doc2.nsf/link1/RE22335.html"/>
    <hyperlink ref="D18" r:id="rId70" display="http://search.ligazakon.ua/l_doc2.nsf/link1/RE22335.html"/>
    <hyperlink ref="E18" r:id="rId71" display="http://search.ligazakon.ua/l_doc2.nsf/link1/RE22335.html"/>
    <hyperlink ref="F18" r:id="rId72" display="http://search.ligazakon.ua/l_doc2.nsf/link1/RE22335.html"/>
    <hyperlink ref="G18" r:id="rId73" display="http://search.ligazakon.ua/l_doc2.nsf/link1/RE22335.html"/>
    <hyperlink ref="H18" r:id="rId74" display="http://search.ligazakon.ua/l_doc2.nsf/link1/RE22335.html"/>
    <hyperlink ref="I18" r:id="rId75" display="http://search.ligazakon.ua/l_doc2.nsf/link1/RE22335.html"/>
    <hyperlink ref="J18" r:id="rId76" display="http://search.ligazakon.ua/l_doc2.nsf/link1/RE22335.html"/>
    <hyperlink ref="A19" r:id="rId77" display="http://search.ligazakon.ua/l_doc2.nsf/link1/RE22335.html"/>
    <hyperlink ref="B19" r:id="rId78" display="http://search.ligazakon.ua/l_doc2.nsf/link1/RE22335.html"/>
    <hyperlink ref="C19" r:id="rId79" display="http://search.ligazakon.ua/l_doc2.nsf/link1/RE22335.html"/>
    <hyperlink ref="D19" r:id="rId80" display="http://search.ligazakon.ua/l_doc2.nsf/link1/RE22335.html"/>
    <hyperlink ref="E19" r:id="rId81" display="http://search.ligazakon.ua/l_doc2.nsf/link1/RE22335.html"/>
    <hyperlink ref="F19" r:id="rId82" display="http://search.ligazakon.ua/l_doc2.nsf/link1/RE22335.html"/>
    <hyperlink ref="G19" r:id="rId83" display="http://search.ligazakon.ua/l_doc2.nsf/link1/RE22335.html"/>
    <hyperlink ref="H19" r:id="rId84" display="http://search.ligazakon.ua/l_doc2.nsf/link1/RE22335.html"/>
    <hyperlink ref="I19" r:id="rId85" display="http://search.ligazakon.ua/l_doc2.nsf/link1/RE22335.html"/>
    <hyperlink ref="J19" r:id="rId86" display="http://search.ligazakon.ua/l_doc2.nsf/link1/RE22335.html"/>
    <hyperlink ref="D9" r:id="rId87" display="http://search.ligazakon.ua/l_doc2.nsf/link1/RE22335.html"/>
    <hyperlink ref="B9" r:id="rId88" display="http://search.ligazakon.ua/l_doc2.nsf/link1/RE22335.html"/>
  </hyperlinks>
  <printOptions/>
  <pageMargins left="0.7874015748031497" right="0" top="0" bottom="0.984251968503937" header="0.5118110236220472" footer="0.5118110236220472"/>
  <pageSetup horizontalDpi="600" verticalDpi="600" orientation="landscape" paperSize="9" r:id="rId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G7" sqref="G7"/>
    </sheetView>
  </sheetViews>
  <sheetFormatPr defaultColWidth="9.140625" defaultRowHeight="12.75"/>
  <cols>
    <col min="1" max="1" width="5.28125" style="3" customWidth="1"/>
    <col min="2" max="2" width="8.28125" style="3" customWidth="1"/>
    <col min="3" max="3" width="26.7109375" style="3" customWidth="1"/>
    <col min="4" max="4" width="14.57421875" style="3" customWidth="1"/>
    <col min="5" max="5" width="25.7109375" style="3" customWidth="1"/>
    <col min="6" max="6" width="19.8515625" style="3" customWidth="1"/>
    <col min="7" max="7" width="17.7109375" style="3" customWidth="1"/>
    <col min="8" max="8" width="17.140625" style="3" customWidth="1"/>
    <col min="9" max="16384" width="9.140625" style="3" customWidth="1"/>
  </cols>
  <sheetData>
    <row r="1" spans="1:12" ht="15" customHeight="1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" ht="15.75">
      <c r="A2" s="1"/>
      <c r="B2" s="1"/>
    </row>
    <row r="3" spans="1:8" ht="51">
      <c r="A3" s="32" t="s">
        <v>35</v>
      </c>
      <c r="B3" s="32" t="s">
        <v>21</v>
      </c>
      <c r="C3" s="32" t="s">
        <v>36</v>
      </c>
      <c r="D3" s="32" t="s">
        <v>37</v>
      </c>
      <c r="E3" s="32" t="s">
        <v>38</v>
      </c>
      <c r="F3" s="32" t="s">
        <v>24</v>
      </c>
      <c r="G3" s="32" t="s">
        <v>39</v>
      </c>
      <c r="H3" s="32" t="s">
        <v>5</v>
      </c>
    </row>
    <row r="4" spans="1:8" ht="12.75">
      <c r="A4" s="32">
        <v>1</v>
      </c>
      <c r="B4" s="32"/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32">
        <v>7</v>
      </c>
    </row>
    <row r="5" spans="1:8" ht="18" customHeight="1">
      <c r="A5" s="31"/>
      <c r="B5" s="35">
        <v>1011200</v>
      </c>
      <c r="C5" s="114" t="s">
        <v>64</v>
      </c>
      <c r="D5" s="115"/>
      <c r="E5" s="115"/>
      <c r="F5" s="115"/>
      <c r="G5" s="115"/>
      <c r="H5" s="116"/>
    </row>
    <row r="6" spans="1:8" ht="12.75">
      <c r="A6" s="31">
        <v>1</v>
      </c>
      <c r="B6" s="31"/>
      <c r="C6" s="31" t="s">
        <v>40</v>
      </c>
      <c r="D6" s="31"/>
      <c r="E6" s="31"/>
      <c r="F6" s="36"/>
      <c r="G6" s="36"/>
      <c r="H6" s="36"/>
    </row>
    <row r="7" spans="1:8" ht="54.75" customHeight="1">
      <c r="A7" s="31"/>
      <c r="B7" s="31"/>
      <c r="C7" s="67" t="s">
        <v>73</v>
      </c>
      <c r="D7" s="54" t="s">
        <v>42</v>
      </c>
      <c r="E7" s="69" t="s">
        <v>78</v>
      </c>
      <c r="F7" s="70">
        <v>1</v>
      </c>
      <c r="G7" s="70">
        <v>1</v>
      </c>
      <c r="H7" s="41">
        <f>F7-G7</f>
        <v>0</v>
      </c>
    </row>
    <row r="8" spans="1:8" ht="60" customHeight="1">
      <c r="A8" s="35"/>
      <c r="B8" s="35"/>
      <c r="C8" s="68" t="s">
        <v>74</v>
      </c>
      <c r="D8" s="54" t="s">
        <v>42</v>
      </c>
      <c r="E8" s="69" t="s">
        <v>78</v>
      </c>
      <c r="F8" s="70">
        <v>1</v>
      </c>
      <c r="G8" s="70">
        <v>1</v>
      </c>
      <c r="H8" s="41">
        <f>F8-G8</f>
        <v>0</v>
      </c>
    </row>
    <row r="9" spans="1:8" ht="51" customHeight="1">
      <c r="A9" s="35"/>
      <c r="B9" s="35"/>
      <c r="C9" s="68" t="s">
        <v>75</v>
      </c>
      <c r="D9" s="54" t="s">
        <v>42</v>
      </c>
      <c r="E9" s="69" t="s">
        <v>78</v>
      </c>
      <c r="F9" s="71">
        <v>3</v>
      </c>
      <c r="G9" s="71">
        <v>3</v>
      </c>
      <c r="H9" s="41">
        <f>F9-G9</f>
        <v>0</v>
      </c>
    </row>
    <row r="10" spans="1:8" ht="55.5" customHeight="1">
      <c r="A10" s="35"/>
      <c r="B10" s="35"/>
      <c r="C10" s="68" t="s">
        <v>76</v>
      </c>
      <c r="D10" s="54" t="s">
        <v>42</v>
      </c>
      <c r="E10" s="69" t="s">
        <v>78</v>
      </c>
      <c r="F10" s="71">
        <v>19</v>
      </c>
      <c r="G10" s="71">
        <v>22</v>
      </c>
      <c r="H10" s="41">
        <f>G10-F10</f>
        <v>3</v>
      </c>
    </row>
    <row r="11" spans="1:8" ht="50.25" customHeight="1">
      <c r="A11" s="35"/>
      <c r="B11" s="64"/>
      <c r="C11" s="68" t="s">
        <v>77</v>
      </c>
      <c r="D11" s="54" t="s">
        <v>42</v>
      </c>
      <c r="E11" s="69" t="s">
        <v>78</v>
      </c>
      <c r="F11" s="71">
        <v>26</v>
      </c>
      <c r="G11" s="71">
        <v>26</v>
      </c>
      <c r="H11" s="41">
        <f>F11-G11</f>
        <v>0</v>
      </c>
    </row>
    <row r="12" spans="1:8" ht="25.5" customHeight="1">
      <c r="A12" s="31"/>
      <c r="B12" s="64"/>
      <c r="C12" s="111" t="s">
        <v>79</v>
      </c>
      <c r="D12" s="112"/>
      <c r="E12" s="112"/>
      <c r="F12" s="112"/>
      <c r="G12" s="112"/>
      <c r="H12" s="113"/>
    </row>
    <row r="13" spans="1:8" ht="12.75">
      <c r="A13" s="36">
        <v>2</v>
      </c>
      <c r="B13" s="36"/>
      <c r="C13" s="36" t="s">
        <v>41</v>
      </c>
      <c r="D13" s="36"/>
      <c r="E13" s="36"/>
      <c r="F13" s="36"/>
      <c r="G13" s="36"/>
      <c r="H13" s="36"/>
    </row>
    <row r="14" spans="1:8" ht="51" customHeight="1">
      <c r="A14" s="37"/>
      <c r="B14" s="37"/>
      <c r="C14" s="38" t="s">
        <v>65</v>
      </c>
      <c r="D14" s="56" t="s">
        <v>66</v>
      </c>
      <c r="E14" s="38" t="s">
        <v>67</v>
      </c>
      <c r="F14" s="37">
        <v>29</v>
      </c>
      <c r="G14" s="57">
        <v>28</v>
      </c>
      <c r="H14" s="37"/>
    </row>
    <row r="15" spans="1:8" ht="27" customHeight="1">
      <c r="A15" s="53"/>
      <c r="B15" s="64"/>
      <c r="C15" s="107" t="s">
        <v>80</v>
      </c>
      <c r="D15" s="108"/>
      <c r="E15" s="108"/>
      <c r="F15" s="108"/>
      <c r="G15" s="108"/>
      <c r="H15" s="109"/>
    </row>
    <row r="16" spans="1:8" ht="18" customHeight="1">
      <c r="A16" s="31">
        <v>4</v>
      </c>
      <c r="B16" s="31"/>
      <c r="C16" s="31" t="s">
        <v>61</v>
      </c>
      <c r="D16" s="31"/>
      <c r="E16" s="31"/>
      <c r="F16" s="31"/>
      <c r="G16" s="31"/>
      <c r="H16" s="31"/>
    </row>
    <row r="17" spans="1:8" ht="33" customHeight="1">
      <c r="A17" s="31"/>
      <c r="B17" s="31"/>
      <c r="C17" s="52" t="s">
        <v>81</v>
      </c>
      <c r="D17" s="52" t="s">
        <v>66</v>
      </c>
      <c r="E17" s="58" t="s">
        <v>43</v>
      </c>
      <c r="F17" s="72">
        <f>F14/F9</f>
        <v>9.666666666666666</v>
      </c>
      <c r="G17" s="72">
        <f>G14/G9</f>
        <v>9.333333333333334</v>
      </c>
      <c r="H17" s="72">
        <f>G17-F17</f>
        <v>-0.33333333333333215</v>
      </c>
    </row>
    <row r="18" spans="1:8" ht="27" customHeight="1">
      <c r="A18" s="53"/>
      <c r="B18" s="64"/>
      <c r="C18" s="107" t="s">
        <v>80</v>
      </c>
      <c r="D18" s="108"/>
      <c r="E18" s="108"/>
      <c r="F18" s="108"/>
      <c r="G18" s="108"/>
      <c r="H18" s="109"/>
    </row>
  </sheetData>
  <mergeCells count="5">
    <mergeCell ref="C18:H18"/>
    <mergeCell ref="A1:L1"/>
    <mergeCell ref="C12:H12"/>
    <mergeCell ref="C15:H15"/>
    <mergeCell ref="C5:H5"/>
  </mergeCells>
  <hyperlinks>
    <hyperlink ref="A1" r:id="rId1" display="http://search.ligazakon.ua/l_doc2.nsf/link1/RE22335.html"/>
    <hyperlink ref="A3" r:id="rId2" display="http://search.ligazakon.ua/l_doc2.nsf/link1/RE22335.html"/>
    <hyperlink ref="C3" r:id="rId3" display="http://search.ligazakon.ua/l_doc2.nsf/link1/RE22335.html"/>
    <hyperlink ref="D3" r:id="rId4" display="http://search.ligazakon.ua/l_doc2.nsf/link1/RE22335.html"/>
    <hyperlink ref="E3" r:id="rId5" display="http://search.ligazakon.ua/l_doc2.nsf/link1/RE22335.html"/>
    <hyperlink ref="F3" r:id="rId6" display="http://search.ligazakon.ua/l_doc2.nsf/link1/RE22335.html"/>
    <hyperlink ref="G3" r:id="rId7" display="http://search.ligazakon.ua/l_doc2.nsf/link1/RE22335.html"/>
    <hyperlink ref="H3" r:id="rId8" display="http://search.ligazakon.ua/l_doc2.nsf/link1/RE22335.html"/>
    <hyperlink ref="A4" r:id="rId9" display="http://search.ligazakon.ua/l_doc2.nsf/link1/RE22335.html"/>
    <hyperlink ref="C4" r:id="rId10" display="http://search.ligazakon.ua/l_doc2.nsf/link1/RE22335.html"/>
    <hyperlink ref="D4" r:id="rId11" display="http://search.ligazakon.ua/l_doc2.nsf/link1/RE22335.html"/>
    <hyperlink ref="E4" r:id="rId12" display="http://search.ligazakon.ua/l_doc2.nsf/link1/RE22335.html"/>
    <hyperlink ref="F4" r:id="rId13" display="http://search.ligazakon.ua/l_doc2.nsf/link1/RE22335.html"/>
    <hyperlink ref="G4" r:id="rId14" display="http://search.ligazakon.ua/l_doc2.nsf/link1/RE22335.html"/>
    <hyperlink ref="H4" r:id="rId15" display="http://search.ligazakon.ua/l_doc2.nsf/link1/RE22335.html"/>
    <hyperlink ref="A6" r:id="rId16" display="http://search.ligazakon.ua/l_doc2.nsf/link1/RE22335.html"/>
    <hyperlink ref="C6" r:id="rId17" display="http://search.ligazakon.ua/l_doc2.nsf/link1/RE22335.html"/>
    <hyperlink ref="D6" r:id="rId18" display="http://search.ligazakon.ua/l_doc2.nsf/link1/RE22335.html"/>
    <hyperlink ref="E6" r:id="rId19" display="http://search.ligazakon.ua/l_doc2.nsf/link1/RE22335.html"/>
    <hyperlink ref="F6" r:id="rId20" display="http://search.ligazakon.ua/l_doc2.nsf/link1/RE22335.html"/>
    <hyperlink ref="G6" r:id="rId21" display="http://search.ligazakon.ua/l_doc2.nsf/link1/RE22335.html"/>
    <hyperlink ref="H6" r:id="rId22" display="http://search.ligazakon.ua/l_doc2.nsf/link1/RE22335.html"/>
    <hyperlink ref="A7" r:id="rId23" display="http://search.ligazakon.ua/l_doc2.nsf/link1/RE22335.html"/>
    <hyperlink ref="A12" r:id="rId24" display="http://search.ligazakon.ua/l_doc2.nsf/link1/RE22335.html"/>
    <hyperlink ref="A13" r:id="rId25" display="http://search.ligazakon.ua/l_doc2.nsf/link1/RE22335.html"/>
    <hyperlink ref="C13" r:id="rId26" display="http://search.ligazakon.ua/l_doc2.nsf/link1/RE22335.html"/>
    <hyperlink ref="D13" r:id="rId27" display="http://search.ligazakon.ua/l_doc2.nsf/link1/RE22335.html"/>
    <hyperlink ref="E13" r:id="rId28" display="http://search.ligazakon.ua/l_doc2.nsf/link1/RE22335.html"/>
    <hyperlink ref="F13" r:id="rId29" display="http://search.ligazakon.ua/l_doc2.nsf/link1/RE22335.html"/>
    <hyperlink ref="G13" r:id="rId30" display="http://search.ligazakon.ua/l_doc2.nsf/link1/RE22335.html"/>
    <hyperlink ref="H13" r:id="rId31" display="http://search.ligazakon.ua/l_doc2.nsf/link1/RE22335.html"/>
    <hyperlink ref="A14" r:id="rId32" display="http://search.ligazakon.ua/l_doc2.nsf/link1/RE22335.html"/>
    <hyperlink ref="F14" r:id="rId33" display="http://search.ligazakon.ua/l_doc2.nsf/link1/RE22335.html"/>
    <hyperlink ref="H14" r:id="rId34" display="http://search.ligazakon.ua/l_doc2.nsf/link1/RE22335.html"/>
    <hyperlink ref="A15" r:id="rId35" display="http://search.ligazakon.ua/l_doc2.nsf/link1/RE22335.html"/>
    <hyperlink ref="C15" r:id="rId36" display="http://search.ligazakon.ua/l_doc2.nsf/link1/RE22335.html"/>
    <hyperlink ref="A16" r:id="rId37" display="http://search.ligazakon.ua/l_doc2.nsf/link1/RE22335.html"/>
    <hyperlink ref="C16" r:id="rId38" display="http://search.ligazakon.ua/l_doc2.nsf/link1/RE22335.html"/>
    <hyperlink ref="D16" r:id="rId39" display="http://search.ligazakon.ua/l_doc2.nsf/link1/RE22335.html"/>
    <hyperlink ref="E16" r:id="rId40" display="http://search.ligazakon.ua/l_doc2.nsf/link1/RE22335.html"/>
    <hyperlink ref="F16" r:id="rId41" display="http://search.ligazakon.ua/l_doc2.nsf/link1/RE22335.html"/>
    <hyperlink ref="G16" r:id="rId42" display="http://search.ligazakon.ua/l_doc2.nsf/link1/RE22335.html"/>
    <hyperlink ref="H16" r:id="rId43" display="http://search.ligazakon.ua/l_doc2.nsf/link1/RE22335.html"/>
    <hyperlink ref="A17" r:id="rId44" display="http://search.ligazakon.ua/l_doc2.nsf/link1/RE22335.html"/>
    <hyperlink ref="A5" r:id="rId45" display="http://search.ligazakon.ua/l_doc2.nsf/link1/RE22335.html"/>
    <hyperlink ref="D14" r:id="rId46" display="http://search.ligazakon.ua/l_doc2.nsf/link1/RE22335.html"/>
    <hyperlink ref="E17" r:id="rId47" display="http://search.ligazakon.ua/l_doc2.nsf/link1/RE22335.html"/>
    <hyperlink ref="A18" r:id="rId48" display="http://search.ligazakon.ua/l_doc2.nsf/link1/RE22335.html"/>
    <hyperlink ref="C18" r:id="rId49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82" r:id="rId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86" t="s">
        <v>44</v>
      </c>
      <c r="B1" s="86"/>
      <c r="C1" s="86"/>
      <c r="D1" s="86"/>
      <c r="E1" s="86"/>
      <c r="F1" s="86"/>
      <c r="G1" s="86"/>
      <c r="H1" s="86"/>
      <c r="I1" s="86"/>
    </row>
    <row r="2" ht="12.75">
      <c r="A2" s="25"/>
    </row>
    <row r="3" spans="1:14" ht="12.7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38.25" customHeight="1">
      <c r="A4" s="74" t="s">
        <v>45</v>
      </c>
      <c r="B4" s="74" t="s">
        <v>46</v>
      </c>
      <c r="C4" s="104" t="s">
        <v>47</v>
      </c>
      <c r="D4" s="105"/>
      <c r="E4" s="106"/>
      <c r="F4" s="104" t="s">
        <v>48</v>
      </c>
      <c r="G4" s="105"/>
      <c r="H4" s="106"/>
      <c r="I4" s="104" t="s">
        <v>49</v>
      </c>
      <c r="J4" s="105"/>
      <c r="K4" s="106"/>
      <c r="L4" s="104" t="s">
        <v>50</v>
      </c>
      <c r="M4" s="105"/>
      <c r="N4" s="106"/>
    </row>
    <row r="5" spans="1:14" ht="12.75" customHeight="1">
      <c r="A5" s="75"/>
      <c r="B5" s="75"/>
      <c r="C5" s="74" t="s">
        <v>6</v>
      </c>
      <c r="D5" s="26" t="s">
        <v>26</v>
      </c>
      <c r="E5" s="74" t="s">
        <v>8</v>
      </c>
      <c r="F5" s="74" t="s">
        <v>6</v>
      </c>
      <c r="G5" s="26" t="s">
        <v>26</v>
      </c>
      <c r="H5" s="74" t="s">
        <v>8</v>
      </c>
      <c r="I5" s="74" t="s">
        <v>6</v>
      </c>
      <c r="J5" s="26" t="s">
        <v>26</v>
      </c>
      <c r="K5" s="74" t="s">
        <v>8</v>
      </c>
      <c r="L5" s="74" t="s">
        <v>6</v>
      </c>
      <c r="M5" s="26" t="s">
        <v>26</v>
      </c>
      <c r="N5" s="74" t="s">
        <v>8</v>
      </c>
    </row>
    <row r="6" spans="1:14" ht="25.5">
      <c r="A6" s="76"/>
      <c r="B6" s="76"/>
      <c r="C6" s="76"/>
      <c r="D6" s="29" t="s">
        <v>27</v>
      </c>
      <c r="E6" s="76"/>
      <c r="F6" s="76"/>
      <c r="G6" s="29" t="s">
        <v>27</v>
      </c>
      <c r="H6" s="76"/>
      <c r="I6" s="76"/>
      <c r="J6" s="29" t="s">
        <v>27</v>
      </c>
      <c r="K6" s="76"/>
      <c r="L6" s="76"/>
      <c r="M6" s="29" t="s">
        <v>27</v>
      </c>
      <c r="N6" s="76"/>
    </row>
    <row r="7" spans="1:14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</row>
    <row r="8" spans="1:14" ht="15.75" customHeight="1">
      <c r="A8" s="31"/>
      <c r="B8" s="31" t="s">
        <v>51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8.5" customHeight="1">
      <c r="A9" s="31"/>
      <c r="B9" s="31" t="s">
        <v>52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3.25" customHeight="1">
      <c r="A10" s="31"/>
      <c r="B10" s="31" t="s">
        <v>53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40.5" customHeight="1">
      <c r="A11" s="31"/>
      <c r="B11" s="31" t="s">
        <v>54</v>
      </c>
      <c r="C11" s="31" t="s">
        <v>55</v>
      </c>
      <c r="D11" s="31"/>
      <c r="E11" s="31"/>
      <c r="F11" s="31" t="s">
        <v>55</v>
      </c>
      <c r="G11" s="31"/>
      <c r="H11" s="31"/>
      <c r="I11" s="31" t="s">
        <v>55</v>
      </c>
      <c r="J11" s="31"/>
      <c r="K11" s="31"/>
      <c r="L11" s="31" t="s">
        <v>55</v>
      </c>
      <c r="M11" s="31"/>
      <c r="N11" s="31"/>
    </row>
    <row r="12" spans="1:14" ht="12.75" hidden="1">
      <c r="A12" s="31"/>
      <c r="B12" s="31" t="s">
        <v>28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2.75" customHeight="1">
      <c r="A13" s="31"/>
      <c r="B13" s="120" t="s">
        <v>56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ht="24" customHeight="1">
      <c r="A14" s="31"/>
      <c r="B14" s="31" t="s">
        <v>57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31"/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2" ht="28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1:12" ht="26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4" ht="15.75">
      <c r="A18" s="40" t="s">
        <v>58</v>
      </c>
      <c r="B18" s="40"/>
      <c r="C18" s="40"/>
      <c r="D18" s="40"/>
      <c r="E18" s="40"/>
      <c r="F18" s="40"/>
      <c r="G18" s="1"/>
      <c r="H18"/>
      <c r="I18"/>
      <c r="J18"/>
      <c r="L18" s="59" t="s">
        <v>82</v>
      </c>
      <c r="M18" s="59"/>
      <c r="N18" s="59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L19"/>
      <c r="M19"/>
      <c r="N19"/>
    </row>
    <row r="20" spans="1:14" ht="15.75">
      <c r="A20" s="40" t="s">
        <v>83</v>
      </c>
      <c r="B20" s="40"/>
      <c r="C20" s="40"/>
      <c r="D20" s="40"/>
      <c r="E20" s="40"/>
      <c r="F20" s="40"/>
      <c r="G20" s="1"/>
      <c r="H20"/>
      <c r="I20"/>
      <c r="J20"/>
      <c r="L20" s="59" t="s">
        <v>84</v>
      </c>
      <c r="M20" s="59"/>
      <c r="N20" s="59"/>
    </row>
    <row r="21" spans="1:3" ht="12.75">
      <c r="A21" s="4"/>
      <c r="B21" s="4"/>
      <c r="C21" s="4"/>
    </row>
    <row r="22" spans="1:3" ht="12.75">
      <c r="A22" s="25"/>
      <c r="B22" s="4"/>
      <c r="C22" s="4"/>
    </row>
    <row r="23" ht="15.75">
      <c r="A23" s="1"/>
    </row>
    <row r="24" spans="1:2" ht="12.75">
      <c r="A24" s="4"/>
      <c r="B24" s="117"/>
    </row>
    <row r="25" spans="1:2" ht="12.75">
      <c r="A25" s="4"/>
      <c r="B25" s="117"/>
    </row>
    <row r="27" ht="15.75">
      <c r="A27" s="1"/>
    </row>
    <row r="28" ht="15.75">
      <c r="A28" s="1"/>
    </row>
    <row r="29" ht="12.75">
      <c r="A29" s="39"/>
    </row>
    <row r="31" ht="15.75">
      <c r="A31" s="1"/>
    </row>
    <row r="33" ht="15.75">
      <c r="A33" s="1"/>
    </row>
  </sheetData>
  <mergeCells count="20">
    <mergeCell ref="B24:B25"/>
    <mergeCell ref="A1:I1"/>
    <mergeCell ref="A16:L16"/>
    <mergeCell ref="A17:L17"/>
    <mergeCell ref="A3:N3"/>
    <mergeCell ref="B13:N13"/>
    <mergeCell ref="I4:K4"/>
    <mergeCell ref="L4:N4"/>
    <mergeCell ref="C5:C6"/>
    <mergeCell ref="E5:E6"/>
    <mergeCell ref="L5:L6"/>
    <mergeCell ref="N5:N6"/>
    <mergeCell ref="A4:A6"/>
    <mergeCell ref="B4:B6"/>
    <mergeCell ref="C4:E4"/>
    <mergeCell ref="F4:H4"/>
    <mergeCell ref="F5:F6"/>
    <mergeCell ref="H5:H6"/>
    <mergeCell ref="I5:I6"/>
    <mergeCell ref="K5:K6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2018-01-26T08:56:13Z</cp:lastPrinted>
  <dcterms:created xsi:type="dcterms:W3CDTF">1996-10-08T23:32:33Z</dcterms:created>
  <dcterms:modified xsi:type="dcterms:W3CDTF">2018-01-26T08:56:35Z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